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6515" windowHeight="8760"/>
  </bookViews>
  <sheets>
    <sheet name="Tournois" sheetId="1" r:id="rId1"/>
  </sheets>
  <externalReferences>
    <externalReference r:id="rId2"/>
  </externalReferences>
  <definedNames>
    <definedName name="hombres">[1]Hoja2!$A$1:$A$13</definedName>
    <definedName name="mujeres">[1]Hoja2!$B$1:$B$13</definedName>
    <definedName name="_xlnm.Print_Area" localSheetId="0">Tournois!$B$1:$T$13</definedName>
  </definedNames>
  <calcPr calcId="114210"/>
</workbook>
</file>

<file path=xl/calcChain.xml><?xml version="1.0" encoding="utf-8"?>
<calcChain xmlns="http://schemas.openxmlformats.org/spreadsheetml/2006/main">
  <c r="A10" i="1"/>
  <c r="A11"/>
  <c r="A12"/>
  <c r="A13"/>
  <c r="A15"/>
  <c r="A16"/>
  <c r="A17"/>
  <c r="A18"/>
  <c r="A19"/>
  <c r="A20"/>
  <c r="A21"/>
  <c r="A22"/>
  <c r="A23"/>
  <c r="A24"/>
  <c r="A26"/>
  <c r="A27"/>
  <c r="A28"/>
  <c r="A29"/>
  <c r="A30"/>
  <c r="A32"/>
  <c r="T33"/>
  <c r="I33"/>
  <c r="S33"/>
  <c r="R33"/>
  <c r="Q33"/>
  <c r="O33"/>
  <c r="N33"/>
  <c r="M33"/>
  <c r="L33"/>
  <c r="K33"/>
  <c r="J33"/>
  <c r="H33"/>
  <c r="G33"/>
  <c r="F33"/>
</calcChain>
</file>

<file path=xl/comments1.xml><?xml version="1.0" encoding="utf-8"?>
<comments xmlns="http://schemas.openxmlformats.org/spreadsheetml/2006/main">
  <authors>
    <author>Patrick</author>
  </authors>
  <commentList>
    <comment ref="A9" authorId="0">
      <text>
        <r>
          <rPr>
            <b/>
            <sz val="9"/>
            <color indexed="8"/>
            <rFont val="Tahoma"/>
          </rPr>
          <t>Patrick:</t>
        </r>
        <r>
          <rPr>
            <sz val="9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<sst xmlns="http://schemas.openxmlformats.org/spreadsheetml/2006/main" count="142" uniqueCount="88">
  <si>
    <t>Champt</t>
  </si>
  <si>
    <t>open</t>
  </si>
  <si>
    <t>Monde</t>
  </si>
  <si>
    <t>ind</t>
  </si>
  <si>
    <t xml:space="preserve">Prenom </t>
  </si>
  <si>
    <t>Nom</t>
  </si>
  <si>
    <t xml:space="preserve">cat </t>
  </si>
  <si>
    <t>cat poids</t>
  </si>
  <si>
    <t>Nantes</t>
  </si>
  <si>
    <t>Vickings</t>
  </si>
  <si>
    <t xml:space="preserve">Laure </t>
  </si>
  <si>
    <t>F2</t>
  </si>
  <si>
    <t>Armando</t>
  </si>
  <si>
    <t>M3</t>
  </si>
  <si>
    <t>Philippe</t>
  </si>
  <si>
    <t>M4</t>
  </si>
  <si>
    <t>Christophe</t>
  </si>
  <si>
    <t xml:space="preserve">William </t>
  </si>
  <si>
    <t>M5</t>
  </si>
  <si>
    <t xml:space="preserve">Jean-Marc </t>
  </si>
  <si>
    <t>M6</t>
  </si>
  <si>
    <t xml:space="preserve">Daniel </t>
  </si>
  <si>
    <t>DA SILVA</t>
  </si>
  <si>
    <t>Patrick</t>
  </si>
  <si>
    <t>M8</t>
  </si>
  <si>
    <t>Laurent</t>
  </si>
  <si>
    <t>COUTANTIC</t>
  </si>
  <si>
    <t>M1</t>
  </si>
  <si>
    <t>Remy</t>
  </si>
  <si>
    <t>FERRAND</t>
  </si>
  <si>
    <t xml:space="preserve">Alain </t>
  </si>
  <si>
    <t>DAYEZ</t>
  </si>
  <si>
    <t>M7</t>
  </si>
  <si>
    <t>Nicolas</t>
  </si>
  <si>
    <t>jérémie</t>
  </si>
  <si>
    <t>M2</t>
  </si>
  <si>
    <t xml:space="preserve">Nicolas </t>
  </si>
  <si>
    <t>Total</t>
  </si>
  <si>
    <t>Champ</t>
  </si>
  <si>
    <t>Europe</t>
  </si>
  <si>
    <t>Angers</t>
  </si>
  <si>
    <t>CRAFFE</t>
  </si>
  <si>
    <t>Mathieu</t>
  </si>
  <si>
    <t>JACQUOT</t>
  </si>
  <si>
    <t>OUDOT</t>
  </si>
  <si>
    <t>MARTIN</t>
  </si>
  <si>
    <t>FOURNIER</t>
  </si>
  <si>
    <t>SALLES</t>
  </si>
  <si>
    <t>PACINO</t>
  </si>
  <si>
    <t>DE SOUZA</t>
  </si>
  <si>
    <t>PACE</t>
  </si>
  <si>
    <t>LACOMBE</t>
  </si>
  <si>
    <t>BIGOT</t>
  </si>
  <si>
    <t>OCULI</t>
  </si>
  <si>
    <t>TAVARES</t>
  </si>
  <si>
    <t>BEREME</t>
  </si>
  <si>
    <t>GONDOUX</t>
  </si>
  <si>
    <t>Sam</t>
  </si>
  <si>
    <t>Zamia</t>
  </si>
  <si>
    <t>Coach</t>
  </si>
  <si>
    <t>Steeven</t>
  </si>
  <si>
    <t>BOINQUET</t>
  </si>
  <si>
    <t>Denis</t>
  </si>
  <si>
    <t>Bernard</t>
  </si>
  <si>
    <t>GESREL</t>
  </si>
  <si>
    <t>Cancun</t>
  </si>
  <si>
    <t>Grenoble</t>
  </si>
  <si>
    <t>Auch</t>
  </si>
  <si>
    <t>20-21-oct</t>
  </si>
  <si>
    <t>17-20-oct</t>
  </si>
  <si>
    <t>01-dec</t>
  </si>
  <si>
    <t>Mouveaux</t>
  </si>
  <si>
    <t>Elven</t>
  </si>
  <si>
    <t>St-Aubin</t>
  </si>
  <si>
    <t>St-Pierre</t>
  </si>
  <si>
    <t>Tours</t>
  </si>
  <si>
    <t>Gerarmer</t>
  </si>
  <si>
    <t>Vitrolle</t>
  </si>
  <si>
    <t>tournoi</t>
  </si>
  <si>
    <t>de France</t>
  </si>
  <si>
    <t>Gonfreville</t>
  </si>
  <si>
    <t>ESP</t>
  </si>
  <si>
    <t>MCO</t>
  </si>
  <si>
    <t>Canaria</t>
  </si>
  <si>
    <t>island</t>
  </si>
  <si>
    <t>FRA</t>
  </si>
  <si>
    <t>juillet</t>
  </si>
  <si>
    <t>Tournois Masters Saison 2018-2019 Prévisions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</si>
</sst>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6" formatCode="[$-40C]d\-mmm;@"/>
  </numFmts>
  <fonts count="8">
    <font>
      <sz val="10"/>
      <name val="Arial"/>
    </font>
    <font>
      <u/>
      <sz val="10"/>
      <color indexed="12"/>
      <name val="Arial"/>
    </font>
    <font>
      <sz val="22"/>
      <name val="Arial"/>
    </font>
    <font>
      <sz val="10"/>
      <color indexed="8"/>
      <name val="Arial"/>
    </font>
    <font>
      <b/>
      <sz val="9"/>
      <color indexed="8"/>
      <name val="Tahoma"/>
    </font>
    <font>
      <sz val="9"/>
      <color indexed="8"/>
      <name val="Tahoma"/>
    </font>
    <font>
      <sz val="8"/>
      <name val="Arial"/>
    </font>
    <font>
      <u/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2" fillId="0" borderId="0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8" fontId="3" fillId="0" borderId="9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" fillId="0" borderId="5" xfId="1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center" wrapText="1"/>
    </xf>
    <xf numFmtId="0" fontId="1" fillId="0" borderId="8" xfId="1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</xf>
    <xf numFmtId="166" fontId="0" fillId="3" borderId="14" xfId="0" applyNumberFormat="1" applyFill="1" applyBorder="1" applyAlignment="1" applyProtection="1">
      <alignment horizontal="center"/>
    </xf>
    <xf numFmtId="166" fontId="0" fillId="0" borderId="15" xfId="0" applyNumberFormat="1" applyBorder="1" applyAlignment="1" applyProtection="1">
      <alignment horizontal="center"/>
    </xf>
    <xf numFmtId="0" fontId="1" fillId="0" borderId="11" xfId="1" applyFont="1" applyBorder="1" applyAlignment="1" applyProtection="1">
      <alignment horizontal="center"/>
    </xf>
    <xf numFmtId="166" fontId="0" fillId="4" borderId="14" xfId="0" applyNumberFormat="1" applyFill="1" applyBorder="1" applyAlignment="1" applyProtection="1">
      <alignment horizontal="center"/>
    </xf>
    <xf numFmtId="166" fontId="0" fillId="5" borderId="14" xfId="0" applyNumberFormat="1" applyFill="1" applyBorder="1" applyAlignment="1" applyProtection="1">
      <alignment horizontal="center"/>
    </xf>
    <xf numFmtId="166" fontId="0" fillId="6" borderId="14" xfId="0" applyNumberFormat="1" applyFill="1" applyBorder="1" applyAlignment="1" applyProtection="1">
      <alignment horizontal="center"/>
    </xf>
    <xf numFmtId="166" fontId="0" fillId="7" borderId="14" xfId="0" applyNumberForma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 horizontal="center"/>
    </xf>
    <xf numFmtId="0" fontId="1" fillId="8" borderId="8" xfId="1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8" fontId="3" fillId="0" borderId="18" xfId="0" applyNumberFormat="1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1" fillId="8" borderId="9" xfId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9" borderId="0" xfId="0" applyFill="1" applyAlignment="1">
      <alignment horizontal="center"/>
    </xf>
    <xf numFmtId="0" fontId="7" fillId="10" borderId="8" xfId="1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" fillId="11" borderId="8" xfId="1" applyFill="1" applyBorder="1" applyAlignment="1" applyProtection="1">
      <alignment horizontal="center"/>
    </xf>
    <xf numFmtId="0" fontId="0" fillId="9" borderId="9" xfId="0" applyFill="1" applyBorder="1" applyAlignment="1">
      <alignment horizontal="center"/>
    </xf>
    <xf numFmtId="0" fontId="0" fillId="2" borderId="0" xfId="0" applyFill="1" applyAlignment="1" applyProtection="1">
      <alignment horizontal="center"/>
    </xf>
    <xf numFmtId="0" fontId="7" fillId="10" borderId="9" xfId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7" fillId="10" borderId="4" xfId="1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1" fillId="11" borderId="11" xfId="1" applyFill="1" applyBorder="1" applyAlignment="1" applyProtection="1">
      <alignment horizontal="center"/>
    </xf>
    <xf numFmtId="0" fontId="1" fillId="11" borderId="9" xfId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/Documents/judo/2015/2014_www_Malaga/Envoi/IJF%20World%20Veteranes%20Registration-judomasters.fr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REGISTRATION"/>
      <sheetName val="Hoja2"/>
      <sheetName val="Hoja5"/>
      <sheetName val="Hoja6"/>
      <sheetName val="Hoja1"/>
    </sheetNames>
    <sheetDataSet>
      <sheetData sheetId="0"/>
      <sheetData sheetId="1"/>
      <sheetData sheetId="2">
        <row r="1">
          <cell r="A1" t="str">
            <v>-60 Kg</v>
          </cell>
          <cell r="B1" t="str">
            <v>-48 Kg</v>
          </cell>
        </row>
        <row r="2">
          <cell r="A2" t="str">
            <v>-66 Kg</v>
          </cell>
          <cell r="B2" t="str">
            <v>-52 Kg</v>
          </cell>
        </row>
        <row r="3">
          <cell r="A3" t="str">
            <v>-73 Kg</v>
          </cell>
          <cell r="B3" t="str">
            <v>-57 Kg</v>
          </cell>
        </row>
        <row r="4">
          <cell r="A4" t="str">
            <v>-81 Kg</v>
          </cell>
          <cell r="B4" t="str">
            <v>-63 Kg</v>
          </cell>
        </row>
        <row r="5">
          <cell r="A5" t="str">
            <v>-90 Kg</v>
          </cell>
          <cell r="B5" t="str">
            <v>-70 Kg</v>
          </cell>
        </row>
        <row r="6">
          <cell r="A6" t="str">
            <v>-100 Kg</v>
          </cell>
          <cell r="B6" t="str">
            <v>-78 Kg</v>
          </cell>
        </row>
        <row r="7">
          <cell r="A7" t="str">
            <v>+100 Kg</v>
          </cell>
          <cell r="B7" t="str">
            <v>+78 Kg</v>
          </cell>
        </row>
        <row r="8">
          <cell r="A8" t="str">
            <v>Coach</v>
          </cell>
          <cell r="B8" t="str">
            <v>Coach</v>
          </cell>
        </row>
        <row r="9">
          <cell r="A9" t="str">
            <v>Official</v>
          </cell>
          <cell r="B9" t="str">
            <v>Official</v>
          </cell>
        </row>
        <row r="10">
          <cell r="A10" t="str">
            <v>Referee</v>
          </cell>
          <cell r="B10" t="str">
            <v>Referee</v>
          </cell>
        </row>
        <row r="11">
          <cell r="A11" t="str">
            <v>Medic</v>
          </cell>
          <cell r="B11" t="str">
            <v>Medic</v>
          </cell>
        </row>
        <row r="12">
          <cell r="A12" t="str">
            <v>Press</v>
          </cell>
          <cell r="B12" t="str">
            <v>Press</v>
          </cell>
        </row>
        <row r="13">
          <cell r="A13" t="str">
            <v>Family Mem.</v>
          </cell>
          <cell r="B13" t="str">
            <v>Family Mem.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mments" Target="../comments1.xml"/><Relationship Id="rId5" Type="http://schemas.openxmlformats.org/officeDocument/2006/relationships/control" Target="../activeX/activeX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33"/>
  <sheetViews>
    <sheetView tabSelected="1" topLeftCell="B1" workbookViewId="0">
      <pane ySplit="7" topLeftCell="A8" activePane="bottomLeft" state="frozen"/>
      <selection pane="bottomLeft" activeCell="F29" sqref="F29"/>
    </sheetView>
  </sheetViews>
  <sheetFormatPr baseColWidth="10" defaultColWidth="11.42578125" defaultRowHeight="12.75"/>
  <cols>
    <col min="1" max="1" width="6" customWidth="1"/>
    <col min="2" max="2" width="17.28515625" bestFit="1" customWidth="1"/>
    <col min="3" max="3" width="17.140625" customWidth="1"/>
    <col min="4" max="4" width="4.7109375" customWidth="1"/>
    <col min="5" max="5" width="8.5703125" bestFit="1" customWidth="1"/>
    <col min="6" max="6" width="9.5703125" customWidth="1"/>
    <col min="7" max="7" width="9.140625" customWidth="1"/>
    <col min="8" max="8" width="9" bestFit="1" customWidth="1"/>
    <col min="9" max="9" width="10.140625" customWidth="1"/>
    <col min="10" max="10" width="8.140625" customWidth="1"/>
    <col min="11" max="11" width="8.7109375" customWidth="1"/>
    <col min="12" max="12" width="7.7109375" bestFit="1" customWidth="1"/>
    <col min="13" max="13" width="8" customWidth="1"/>
    <col min="14" max="14" width="8.85546875" customWidth="1"/>
    <col min="15" max="16" width="9.140625" customWidth="1"/>
    <col min="17" max="17" width="9.7109375" bestFit="1" customWidth="1"/>
    <col min="18" max="18" width="9.42578125" customWidth="1"/>
    <col min="19" max="19" width="9.5703125" customWidth="1"/>
    <col min="20" max="20" width="9.85546875" customWidth="1"/>
  </cols>
  <sheetData>
    <row r="1" spans="1:20" ht="30" customHeight="1">
      <c r="A1" s="1"/>
      <c r="C1" s="1"/>
      <c r="D1" s="2"/>
      <c r="E1" s="1"/>
      <c r="F1" s="1"/>
      <c r="G1" s="2" t="s">
        <v>87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0.5" customHeight="1" thickBot="1">
      <c r="A2" s="1"/>
      <c r="B2" s="2"/>
      <c r="C2" s="1"/>
      <c r="D2" s="2"/>
      <c r="E2" s="1"/>
      <c r="F2" s="24">
        <v>2018</v>
      </c>
      <c r="G2" s="24">
        <v>2018</v>
      </c>
      <c r="H2" s="24">
        <v>2018</v>
      </c>
      <c r="I2" s="24">
        <v>2018</v>
      </c>
      <c r="J2" s="24">
        <v>2018</v>
      </c>
      <c r="K2" s="24">
        <v>2019</v>
      </c>
      <c r="L2" s="24">
        <v>2019</v>
      </c>
      <c r="M2" s="24">
        <v>2019</v>
      </c>
      <c r="N2" s="24">
        <v>2019</v>
      </c>
      <c r="O2" s="24">
        <v>2019</v>
      </c>
      <c r="P2" s="24">
        <v>2019</v>
      </c>
      <c r="Q2" s="24">
        <v>2019</v>
      </c>
      <c r="R2" s="24">
        <v>2019</v>
      </c>
      <c r="S2" s="24">
        <v>2019</v>
      </c>
      <c r="T2" s="24">
        <v>2019</v>
      </c>
    </row>
    <row r="3" spans="1:20" ht="18" customHeight="1">
      <c r="A3" s="1"/>
      <c r="B3" s="2"/>
      <c r="C3" s="1"/>
      <c r="D3" s="2"/>
      <c r="E3" s="1"/>
      <c r="F3" s="41" t="s">
        <v>69</v>
      </c>
      <c r="G3" s="41" t="s">
        <v>68</v>
      </c>
      <c r="H3" s="41">
        <v>43406</v>
      </c>
      <c r="I3" s="41">
        <v>43422</v>
      </c>
      <c r="J3" s="44" t="s">
        <v>70</v>
      </c>
      <c r="K3" s="44">
        <v>43126</v>
      </c>
      <c r="L3" s="45">
        <v>43169</v>
      </c>
      <c r="M3" s="46">
        <v>43189</v>
      </c>
      <c r="N3" s="46">
        <v>43211</v>
      </c>
      <c r="O3" s="47">
        <v>43217</v>
      </c>
      <c r="P3" s="47">
        <v>43224</v>
      </c>
      <c r="Q3" s="47">
        <v>43224</v>
      </c>
      <c r="R3" s="41">
        <v>43246</v>
      </c>
      <c r="S3" s="41">
        <v>43252</v>
      </c>
      <c r="T3" s="41" t="s">
        <v>86</v>
      </c>
    </row>
    <row r="4" spans="1:20" ht="13.5" customHeight="1" thickBot="1">
      <c r="A4" s="1"/>
      <c r="B4" s="1"/>
      <c r="C4" s="1"/>
      <c r="D4" s="1"/>
      <c r="E4" s="1"/>
      <c r="F4" s="42" t="s">
        <v>0</v>
      </c>
      <c r="G4" s="42" t="s">
        <v>1</v>
      </c>
      <c r="H4" s="42" t="s">
        <v>1</v>
      </c>
      <c r="I4" s="42" t="s">
        <v>1</v>
      </c>
      <c r="J4" s="42" t="s">
        <v>1</v>
      </c>
      <c r="K4" s="42" t="s">
        <v>1</v>
      </c>
      <c r="L4" s="42" t="s">
        <v>1</v>
      </c>
      <c r="M4" s="42" t="s">
        <v>1</v>
      </c>
      <c r="N4" s="42" t="s">
        <v>1</v>
      </c>
      <c r="O4" s="42" t="s">
        <v>1</v>
      </c>
      <c r="P4" s="42" t="s">
        <v>1</v>
      </c>
      <c r="Q4" s="42" t="s">
        <v>1</v>
      </c>
      <c r="R4" s="42" t="s">
        <v>1</v>
      </c>
      <c r="S4" s="42" t="s">
        <v>1</v>
      </c>
      <c r="T4" s="49" t="s">
        <v>38</v>
      </c>
    </row>
    <row r="5" spans="1:20" ht="13.5" customHeight="1" thickBot="1">
      <c r="A5" s="1"/>
      <c r="B5" s="3"/>
      <c r="C5" s="4"/>
      <c r="D5" s="4"/>
      <c r="E5" s="40"/>
      <c r="F5" s="5" t="s">
        <v>2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 t="s">
        <v>3</v>
      </c>
      <c r="Q5" s="5" t="s">
        <v>3</v>
      </c>
      <c r="R5" s="5" t="s">
        <v>3</v>
      </c>
      <c r="S5" s="5" t="s">
        <v>3</v>
      </c>
      <c r="T5" s="16" t="s">
        <v>39</v>
      </c>
    </row>
    <row r="6" spans="1:20" ht="13.5" customHeight="1" thickBot="1">
      <c r="A6" s="1"/>
      <c r="B6" s="5" t="s">
        <v>4</v>
      </c>
      <c r="C6" s="5" t="s">
        <v>5</v>
      </c>
      <c r="D6" s="5" t="s">
        <v>6</v>
      </c>
      <c r="E6" s="6" t="s">
        <v>7</v>
      </c>
      <c r="F6" s="37" t="s">
        <v>65</v>
      </c>
      <c r="G6" s="37" t="s">
        <v>66</v>
      </c>
      <c r="H6" s="37" t="s">
        <v>67</v>
      </c>
      <c r="I6" s="37" t="s">
        <v>8</v>
      </c>
      <c r="J6" s="37" t="s">
        <v>40</v>
      </c>
      <c r="K6" s="37" t="s">
        <v>71</v>
      </c>
      <c r="L6" s="37" t="s">
        <v>72</v>
      </c>
      <c r="M6" s="37" t="s">
        <v>73</v>
      </c>
      <c r="N6" s="37" t="s">
        <v>74</v>
      </c>
      <c r="O6" s="37" t="s">
        <v>75</v>
      </c>
      <c r="P6" s="37" t="s">
        <v>76</v>
      </c>
      <c r="Q6" s="37" t="s">
        <v>77</v>
      </c>
      <c r="R6" s="37" t="s">
        <v>78</v>
      </c>
      <c r="S6" s="37" t="s">
        <v>9</v>
      </c>
      <c r="T6" s="38" t="s">
        <v>83</v>
      </c>
    </row>
    <row r="7" spans="1:20" ht="13.5" customHeight="1" thickBot="1">
      <c r="A7" s="1"/>
      <c r="B7" s="8"/>
      <c r="C7" s="9"/>
      <c r="D7" s="9"/>
      <c r="E7" s="9"/>
      <c r="F7" s="50"/>
      <c r="G7" s="7">
        <v>38</v>
      </c>
      <c r="H7" s="57">
        <v>32</v>
      </c>
      <c r="I7" s="11">
        <v>41</v>
      </c>
      <c r="J7" s="11">
        <v>49</v>
      </c>
      <c r="K7" s="58">
        <v>59</v>
      </c>
      <c r="L7" s="12">
        <v>56</v>
      </c>
      <c r="M7" s="59">
        <v>33</v>
      </c>
      <c r="N7" s="11">
        <v>73</v>
      </c>
      <c r="O7" s="60">
        <v>41</v>
      </c>
      <c r="P7" s="10">
        <v>88</v>
      </c>
      <c r="Q7" s="10">
        <v>13</v>
      </c>
      <c r="R7" s="11" t="s">
        <v>79</v>
      </c>
      <c r="S7" s="25" t="s">
        <v>80</v>
      </c>
      <c r="T7" s="39" t="s">
        <v>84</v>
      </c>
    </row>
    <row r="8" spans="1:20" ht="13.5" customHeight="1" thickBot="1">
      <c r="A8" s="1"/>
      <c r="B8" s="8"/>
      <c r="C8" s="9"/>
      <c r="D8" s="9"/>
      <c r="E8" s="9"/>
      <c r="F8" s="43" t="s">
        <v>82</v>
      </c>
      <c r="G8" s="20" t="s">
        <v>85</v>
      </c>
      <c r="H8" s="20" t="s">
        <v>85</v>
      </c>
      <c r="I8" s="20" t="s">
        <v>85</v>
      </c>
      <c r="J8" s="20" t="s">
        <v>85</v>
      </c>
      <c r="K8" s="20" t="s">
        <v>85</v>
      </c>
      <c r="L8" s="20" t="s">
        <v>85</v>
      </c>
      <c r="M8" s="20" t="s">
        <v>85</v>
      </c>
      <c r="N8" s="20" t="s">
        <v>85</v>
      </c>
      <c r="O8" s="20" t="s">
        <v>85</v>
      </c>
      <c r="P8" s="20" t="s">
        <v>85</v>
      </c>
      <c r="Q8" s="20" t="s">
        <v>85</v>
      </c>
      <c r="R8" s="20" t="s">
        <v>85</v>
      </c>
      <c r="S8" s="20" t="s">
        <v>85</v>
      </c>
      <c r="T8" s="20" t="s">
        <v>81</v>
      </c>
    </row>
    <row r="9" spans="1:20" ht="13.5" customHeight="1" thickBot="1">
      <c r="A9" s="1">
        <v>1</v>
      </c>
      <c r="B9" s="13" t="s">
        <v>10</v>
      </c>
      <c r="C9" s="13" t="s">
        <v>55</v>
      </c>
      <c r="D9" s="13" t="s">
        <v>11</v>
      </c>
      <c r="E9" s="14">
        <v>-57</v>
      </c>
      <c r="F9" s="26"/>
      <c r="G9" s="27"/>
      <c r="H9" s="27"/>
      <c r="I9" s="27"/>
      <c r="J9" s="27"/>
      <c r="K9" s="26"/>
      <c r="L9" s="27"/>
      <c r="M9" s="27"/>
      <c r="N9" s="27"/>
      <c r="O9" s="27"/>
      <c r="P9" s="28"/>
      <c r="Q9" s="27"/>
      <c r="R9" s="48"/>
      <c r="S9" s="27"/>
      <c r="T9" s="27"/>
    </row>
    <row r="10" spans="1:20" ht="13.5" customHeight="1" thickBot="1">
      <c r="A10" s="1">
        <f>+A9+1</f>
        <v>2</v>
      </c>
      <c r="B10" s="15" t="s">
        <v>42</v>
      </c>
      <c r="C10" s="15" t="s">
        <v>43</v>
      </c>
      <c r="D10" s="21" t="s">
        <v>27</v>
      </c>
      <c r="E10" s="19">
        <v>-73</v>
      </c>
      <c r="F10" s="27"/>
      <c r="G10" s="27"/>
      <c r="H10" s="27"/>
      <c r="I10" s="27"/>
      <c r="J10" s="29"/>
      <c r="K10" s="30"/>
      <c r="L10" s="27"/>
      <c r="M10" s="27"/>
      <c r="N10" s="31"/>
      <c r="O10" s="32"/>
      <c r="P10" s="32"/>
      <c r="Q10" s="32"/>
      <c r="R10" s="32"/>
      <c r="S10" s="32"/>
      <c r="T10" s="32"/>
    </row>
    <row r="11" spans="1:20" ht="13.5" customHeight="1" thickBot="1">
      <c r="A11" s="1">
        <f t="shared" ref="A11:A30" si="0">+A10+1</f>
        <v>3</v>
      </c>
      <c r="B11" s="51" t="s">
        <v>33</v>
      </c>
      <c r="C11" s="52" t="s">
        <v>47</v>
      </c>
      <c r="D11" s="53" t="s">
        <v>27</v>
      </c>
      <c r="E11" s="54">
        <v>-90</v>
      </c>
      <c r="F11" s="56"/>
      <c r="G11" s="26"/>
      <c r="H11" s="27"/>
      <c r="I11" s="29"/>
      <c r="J11" s="29"/>
      <c r="K11" s="26"/>
      <c r="L11" s="27"/>
      <c r="M11" s="27"/>
      <c r="N11" s="27"/>
      <c r="O11" s="27"/>
      <c r="P11" s="33"/>
      <c r="Q11" s="27"/>
      <c r="R11" s="34"/>
      <c r="S11" s="27"/>
      <c r="T11" s="27"/>
    </row>
    <row r="12" spans="1:20" ht="13.5" customHeight="1" thickBot="1">
      <c r="A12" s="1">
        <f t="shared" si="0"/>
        <v>4</v>
      </c>
      <c r="B12" s="15" t="s">
        <v>16</v>
      </c>
      <c r="C12" s="15" t="s">
        <v>48</v>
      </c>
      <c r="D12" s="15" t="s">
        <v>35</v>
      </c>
      <c r="E12" s="19">
        <v>-66</v>
      </c>
      <c r="F12" s="27"/>
      <c r="G12" s="27"/>
      <c r="H12" s="27"/>
      <c r="I12" s="29"/>
      <c r="J12" s="29"/>
      <c r="K12" s="30"/>
      <c r="L12" s="27"/>
      <c r="M12" s="27"/>
      <c r="N12" s="27"/>
      <c r="O12" s="35"/>
      <c r="P12" s="35"/>
      <c r="Q12" s="35"/>
      <c r="R12" s="35"/>
      <c r="S12" s="35"/>
      <c r="T12" s="35"/>
    </row>
    <row r="13" spans="1:20" ht="13.5" customHeight="1" thickBot="1">
      <c r="A13" s="1">
        <f t="shared" si="0"/>
        <v>5</v>
      </c>
      <c r="B13" s="15" t="s">
        <v>34</v>
      </c>
      <c r="C13" s="15" t="s">
        <v>45</v>
      </c>
      <c r="D13" s="21" t="s">
        <v>35</v>
      </c>
      <c r="E13" s="19">
        <v>-81</v>
      </c>
      <c r="F13" s="56"/>
      <c r="G13" s="27"/>
      <c r="H13" s="27"/>
      <c r="I13" s="29"/>
      <c r="J13" s="29"/>
      <c r="K13" s="26"/>
      <c r="L13" s="27"/>
      <c r="M13" s="27"/>
      <c r="N13" s="27"/>
      <c r="O13" s="35"/>
      <c r="P13" s="35"/>
      <c r="Q13" s="27"/>
      <c r="R13" s="35"/>
      <c r="S13" s="35"/>
      <c r="T13" s="35"/>
    </row>
    <row r="14" spans="1:20" ht="13.5" customHeight="1" thickBot="1">
      <c r="A14" s="1"/>
      <c r="B14" s="15" t="s">
        <v>16</v>
      </c>
      <c r="C14" s="15" t="s">
        <v>56</v>
      </c>
      <c r="D14" s="15" t="s">
        <v>35</v>
      </c>
      <c r="E14" s="19">
        <v>-81</v>
      </c>
      <c r="F14" s="26"/>
      <c r="G14" s="27"/>
      <c r="H14" s="27"/>
      <c r="I14" s="27"/>
      <c r="J14" s="29"/>
      <c r="K14" s="26"/>
      <c r="L14" s="27"/>
      <c r="M14" s="27"/>
      <c r="N14" s="27"/>
      <c r="O14" s="27"/>
      <c r="P14" s="35"/>
      <c r="Q14" s="27"/>
      <c r="R14" s="35"/>
      <c r="S14" s="27"/>
      <c r="T14" s="27"/>
    </row>
    <row r="15" spans="1:20" ht="13.5" customHeight="1" thickBot="1">
      <c r="A15" s="1">
        <f>+A13+1</f>
        <v>6</v>
      </c>
      <c r="B15" s="15" t="s">
        <v>36</v>
      </c>
      <c r="C15" s="15" t="s">
        <v>44</v>
      </c>
      <c r="D15" s="15" t="s">
        <v>35</v>
      </c>
      <c r="E15" s="19">
        <v>-81</v>
      </c>
      <c r="F15" s="27"/>
      <c r="G15" s="27"/>
      <c r="H15" s="27"/>
      <c r="I15" s="27"/>
      <c r="J15" s="29"/>
      <c r="K15" s="30"/>
      <c r="L15" s="27"/>
      <c r="M15" s="27"/>
      <c r="N15" s="27"/>
      <c r="O15" s="27"/>
      <c r="P15" s="35"/>
      <c r="Q15" s="35"/>
      <c r="R15" s="35"/>
      <c r="S15" s="27"/>
      <c r="T15" s="27"/>
    </row>
    <row r="16" spans="1:20" ht="13.5" customHeight="1" thickBot="1">
      <c r="A16" s="1">
        <f t="shared" si="0"/>
        <v>7</v>
      </c>
      <c r="B16" s="12" t="s">
        <v>12</v>
      </c>
      <c r="C16" s="12" t="s">
        <v>54</v>
      </c>
      <c r="D16" s="12" t="s">
        <v>13</v>
      </c>
      <c r="E16" s="8">
        <v>100</v>
      </c>
      <c r="F16" s="27"/>
      <c r="G16" s="33"/>
      <c r="H16" s="27"/>
      <c r="I16" s="29"/>
      <c r="J16" s="29"/>
      <c r="K16" s="29"/>
      <c r="L16" s="27"/>
      <c r="M16" s="27"/>
      <c r="N16" s="27"/>
      <c r="O16" s="27"/>
      <c r="P16" s="35"/>
      <c r="Q16" s="35"/>
      <c r="R16" s="35"/>
      <c r="S16" s="27"/>
      <c r="T16" s="27"/>
    </row>
    <row r="17" spans="1:20" ht="13.5" customHeight="1" thickBot="1">
      <c r="A17" s="1">
        <f t="shared" si="0"/>
        <v>8</v>
      </c>
      <c r="B17" s="15" t="s">
        <v>14</v>
      </c>
      <c r="C17" s="15" t="s">
        <v>41</v>
      </c>
      <c r="D17" s="21" t="s">
        <v>13</v>
      </c>
      <c r="E17" s="19">
        <v>100</v>
      </c>
      <c r="F17" s="27"/>
      <c r="G17" s="33"/>
      <c r="H17" s="27"/>
      <c r="I17" s="29"/>
      <c r="J17" s="29"/>
      <c r="K17" s="29"/>
      <c r="L17" s="27"/>
      <c r="M17" s="27"/>
      <c r="N17" s="27"/>
      <c r="O17" s="27"/>
      <c r="P17" s="35"/>
      <c r="Q17" s="35"/>
      <c r="R17" s="35"/>
      <c r="S17" s="27"/>
      <c r="T17" s="27"/>
    </row>
    <row r="18" spans="1:20" ht="13.5" customHeight="1" thickBot="1">
      <c r="A18" s="1">
        <f t="shared" si="0"/>
        <v>9</v>
      </c>
      <c r="B18" s="15" t="s">
        <v>57</v>
      </c>
      <c r="C18" s="15" t="s">
        <v>58</v>
      </c>
      <c r="D18" s="15" t="s">
        <v>13</v>
      </c>
      <c r="E18" s="19">
        <v>100</v>
      </c>
      <c r="F18" s="27"/>
      <c r="G18" s="33"/>
      <c r="H18" s="27"/>
      <c r="I18" s="29"/>
      <c r="J18" s="29"/>
      <c r="K18" s="26"/>
      <c r="L18" s="27"/>
      <c r="M18" s="27"/>
      <c r="N18" s="27"/>
      <c r="O18" s="27"/>
      <c r="P18" s="35"/>
      <c r="Q18" s="35"/>
      <c r="R18" s="35"/>
      <c r="S18" s="27"/>
      <c r="T18" s="27"/>
    </row>
    <row r="19" spans="1:20" ht="13.5" customHeight="1" thickBot="1">
      <c r="A19" s="1">
        <f t="shared" si="0"/>
        <v>10</v>
      </c>
      <c r="B19" s="12" t="s">
        <v>16</v>
      </c>
      <c r="C19" s="12" t="s">
        <v>52</v>
      </c>
      <c r="D19" s="12" t="s">
        <v>13</v>
      </c>
      <c r="E19" s="8">
        <v>-73</v>
      </c>
      <c r="F19" s="27"/>
      <c r="G19" s="26"/>
      <c r="H19" s="27"/>
      <c r="I19" s="29"/>
      <c r="J19" s="29"/>
      <c r="K19" s="26"/>
      <c r="L19" s="27"/>
      <c r="M19" s="27"/>
      <c r="N19" s="27"/>
      <c r="O19" s="27"/>
      <c r="P19" s="33"/>
      <c r="Q19" s="27"/>
      <c r="R19" s="34"/>
      <c r="S19" s="27"/>
      <c r="T19" s="27"/>
    </row>
    <row r="20" spans="1:20" ht="13.5" customHeight="1" thickBot="1">
      <c r="A20" s="1">
        <f t="shared" si="0"/>
        <v>11</v>
      </c>
      <c r="B20" s="12" t="s">
        <v>14</v>
      </c>
      <c r="C20" s="12" t="s">
        <v>53</v>
      </c>
      <c r="D20" s="12" t="s">
        <v>15</v>
      </c>
      <c r="E20" s="8">
        <v>-73</v>
      </c>
      <c r="F20" s="55">
        <v>1</v>
      </c>
      <c r="G20" s="27"/>
      <c r="H20" s="27"/>
      <c r="I20" s="29"/>
      <c r="J20" s="29"/>
      <c r="K20" s="30"/>
      <c r="L20" s="27"/>
      <c r="M20" s="27"/>
      <c r="N20" s="27"/>
      <c r="O20" s="35"/>
      <c r="P20" s="35"/>
      <c r="Q20" s="35"/>
      <c r="R20" s="35"/>
      <c r="S20" s="35"/>
      <c r="T20" s="35"/>
    </row>
    <row r="21" spans="1:20" ht="13.5" customHeight="1" thickBot="1">
      <c r="A21" s="1">
        <f t="shared" si="0"/>
        <v>12</v>
      </c>
      <c r="B21" s="15" t="s">
        <v>28</v>
      </c>
      <c r="C21" s="15" t="s">
        <v>29</v>
      </c>
      <c r="D21" s="21" t="s">
        <v>15</v>
      </c>
      <c r="E21" s="19">
        <v>-81</v>
      </c>
      <c r="F21" s="27"/>
      <c r="G21" s="27"/>
      <c r="H21" s="27"/>
      <c r="I21" s="29"/>
      <c r="J21" s="29"/>
      <c r="K21" s="26"/>
      <c r="L21" s="27"/>
      <c r="M21" s="27"/>
      <c r="N21" s="27"/>
      <c r="O21" s="35"/>
      <c r="P21" s="35"/>
      <c r="Q21" s="27"/>
      <c r="R21" s="35"/>
      <c r="S21" s="35"/>
      <c r="T21" s="35"/>
    </row>
    <row r="22" spans="1:20" ht="13.5" customHeight="1" thickBot="1">
      <c r="A22" s="1">
        <f t="shared" si="0"/>
        <v>13</v>
      </c>
      <c r="B22" s="15" t="s">
        <v>25</v>
      </c>
      <c r="C22" s="15" t="s">
        <v>26</v>
      </c>
      <c r="D22" s="15" t="s">
        <v>15</v>
      </c>
      <c r="E22" s="19">
        <v>-100</v>
      </c>
      <c r="F22" s="27"/>
      <c r="G22" s="27"/>
      <c r="H22" s="27"/>
      <c r="I22" s="27"/>
      <c r="J22" s="29"/>
      <c r="K22" s="26"/>
      <c r="L22" s="27"/>
      <c r="M22" s="27"/>
      <c r="N22" s="27"/>
      <c r="O22" s="27"/>
      <c r="P22" s="35"/>
      <c r="Q22" s="27"/>
      <c r="R22" s="35"/>
      <c r="S22" s="27"/>
      <c r="T22" s="27"/>
    </row>
    <row r="23" spans="1:20" ht="13.5" customHeight="1" thickBot="1">
      <c r="A23" s="1">
        <f t="shared" si="0"/>
        <v>14</v>
      </c>
      <c r="B23" s="15" t="s">
        <v>62</v>
      </c>
      <c r="C23" s="15" t="s">
        <v>61</v>
      </c>
      <c r="D23" s="21" t="s">
        <v>18</v>
      </c>
      <c r="E23" s="19">
        <v>-81</v>
      </c>
      <c r="F23" s="27"/>
      <c r="G23" s="27"/>
      <c r="H23" s="62"/>
      <c r="I23" s="27"/>
      <c r="J23" s="29"/>
      <c r="K23" s="56"/>
      <c r="L23" s="27"/>
      <c r="M23" s="56"/>
      <c r="N23" s="27"/>
      <c r="O23" s="56"/>
      <c r="P23" s="35"/>
      <c r="Q23" s="35"/>
      <c r="R23" s="35"/>
      <c r="S23" s="27"/>
      <c r="T23" s="27"/>
    </row>
    <row r="24" spans="1:20" ht="13.5" customHeight="1" thickBot="1">
      <c r="A24" s="1">
        <f t="shared" si="0"/>
        <v>15</v>
      </c>
      <c r="B24" s="12" t="s">
        <v>17</v>
      </c>
      <c r="C24" s="12" t="s">
        <v>51</v>
      </c>
      <c r="D24" s="12" t="s">
        <v>18</v>
      </c>
      <c r="E24" s="8">
        <v>-100</v>
      </c>
      <c r="F24" s="55">
        <v>1</v>
      </c>
      <c r="G24" s="33"/>
      <c r="H24" s="61">
        <v>1</v>
      </c>
      <c r="I24" s="29"/>
      <c r="J24" s="29"/>
      <c r="K24" s="65">
        <v>1</v>
      </c>
      <c r="L24" s="27"/>
      <c r="M24" s="66">
        <v>1</v>
      </c>
      <c r="N24" s="27"/>
      <c r="O24" s="68">
        <v>1</v>
      </c>
      <c r="P24" s="35"/>
      <c r="Q24" s="35"/>
      <c r="R24" s="35"/>
      <c r="S24" s="27"/>
      <c r="T24" s="27"/>
    </row>
    <row r="25" spans="1:20" ht="13.5" customHeight="1" thickBot="1">
      <c r="A25" s="1"/>
      <c r="B25" s="12" t="s">
        <v>19</v>
      </c>
      <c r="C25" s="12" t="s">
        <v>50</v>
      </c>
      <c r="D25" s="12" t="s">
        <v>20</v>
      </c>
      <c r="E25" s="8">
        <v>100</v>
      </c>
      <c r="F25" s="27"/>
      <c r="G25" s="33"/>
      <c r="H25" s="62"/>
      <c r="I25" s="29"/>
      <c r="J25" s="29"/>
      <c r="K25" s="64"/>
      <c r="L25" s="27"/>
      <c r="M25" s="56"/>
      <c r="N25" s="27"/>
      <c r="O25" s="56"/>
      <c r="P25" s="35"/>
      <c r="Q25" s="35"/>
      <c r="R25" s="35"/>
      <c r="S25" s="27"/>
      <c r="T25" s="27"/>
    </row>
    <row r="26" spans="1:20" ht="13.5" customHeight="1" thickBot="1">
      <c r="A26" s="1">
        <f>+A24+1</f>
        <v>16</v>
      </c>
      <c r="B26" s="17" t="s">
        <v>21</v>
      </c>
      <c r="C26" s="17" t="s">
        <v>22</v>
      </c>
      <c r="D26" s="17" t="s">
        <v>20</v>
      </c>
      <c r="E26" s="18">
        <v>-66</v>
      </c>
      <c r="F26" s="27"/>
      <c r="G26" s="33"/>
      <c r="H26" s="27"/>
      <c r="I26" s="29"/>
      <c r="J26" s="29"/>
      <c r="K26" s="63">
        <v>1</v>
      </c>
      <c r="L26" s="27"/>
      <c r="M26" s="27"/>
      <c r="N26" s="27"/>
      <c r="O26" s="26"/>
      <c r="P26" s="35"/>
      <c r="Q26" s="35"/>
      <c r="R26" s="35"/>
      <c r="S26" s="27"/>
      <c r="T26" s="27"/>
    </row>
    <row r="27" spans="1:20" ht="13.5" customHeight="1" thickBot="1">
      <c r="A27" s="1">
        <f t="shared" si="0"/>
        <v>17</v>
      </c>
      <c r="B27" s="15" t="s">
        <v>63</v>
      </c>
      <c r="C27" s="15" t="s">
        <v>64</v>
      </c>
      <c r="D27" s="15" t="s">
        <v>20</v>
      </c>
      <c r="E27" s="19">
        <v>-73</v>
      </c>
      <c r="F27" s="27"/>
      <c r="G27" s="33"/>
      <c r="H27" s="61">
        <v>1</v>
      </c>
      <c r="I27" s="29"/>
      <c r="J27" s="29"/>
      <c r="K27" s="58">
        <v>1</v>
      </c>
      <c r="L27" s="27"/>
      <c r="M27" s="66">
        <v>1</v>
      </c>
      <c r="N27" s="27"/>
      <c r="O27" s="67">
        <v>1</v>
      </c>
      <c r="P27" s="35"/>
      <c r="Q27" s="35"/>
      <c r="R27" s="35"/>
      <c r="S27" s="33"/>
      <c r="T27" s="33"/>
    </row>
    <row r="28" spans="1:20" ht="13.5" customHeight="1" thickBot="1">
      <c r="A28" s="1">
        <f t="shared" si="0"/>
        <v>18</v>
      </c>
      <c r="B28" s="15" t="s">
        <v>23</v>
      </c>
      <c r="C28" s="15" t="s">
        <v>46</v>
      </c>
      <c r="D28" s="21" t="s">
        <v>20</v>
      </c>
      <c r="E28" s="19">
        <v>-73</v>
      </c>
      <c r="F28" s="27"/>
      <c r="G28" s="33"/>
      <c r="H28" s="27"/>
      <c r="I28" s="29"/>
      <c r="J28" s="29"/>
      <c r="K28" s="58">
        <v>1</v>
      </c>
      <c r="L28" s="27"/>
      <c r="M28" s="27"/>
      <c r="N28" s="27"/>
      <c r="O28" s="35"/>
      <c r="P28" s="35"/>
      <c r="Q28" s="35"/>
      <c r="R28" s="35"/>
      <c r="S28" s="35"/>
      <c r="T28" s="35"/>
    </row>
    <row r="29" spans="1:20" ht="13.5" customHeight="1" thickBot="1">
      <c r="A29" s="1">
        <f t="shared" si="0"/>
        <v>19</v>
      </c>
      <c r="B29" s="15" t="s">
        <v>30</v>
      </c>
      <c r="C29" s="15" t="s">
        <v>31</v>
      </c>
      <c r="D29" s="21" t="s">
        <v>32</v>
      </c>
      <c r="E29" s="19">
        <v>-90</v>
      </c>
      <c r="F29" s="55">
        <v>1</v>
      </c>
      <c r="G29" s="33"/>
      <c r="H29" s="27"/>
      <c r="I29" s="29"/>
      <c r="J29" s="29"/>
      <c r="K29" s="36"/>
      <c r="L29" s="27"/>
      <c r="M29" s="27"/>
      <c r="N29" s="27"/>
      <c r="O29" s="35"/>
      <c r="P29" s="35"/>
      <c r="Q29" s="35"/>
      <c r="R29" s="35"/>
      <c r="S29" s="35"/>
      <c r="T29" s="35"/>
    </row>
    <row r="30" spans="1:20" ht="13.5" thickBot="1">
      <c r="A30" s="1">
        <f t="shared" si="0"/>
        <v>20</v>
      </c>
      <c r="B30" s="15" t="s">
        <v>23</v>
      </c>
      <c r="C30" s="15" t="s">
        <v>49</v>
      </c>
      <c r="D30" s="15" t="s">
        <v>24</v>
      </c>
      <c r="E30" s="19">
        <v>-100</v>
      </c>
      <c r="F30" s="55">
        <v>1</v>
      </c>
      <c r="G30" s="26"/>
      <c r="H30" s="57">
        <v>1</v>
      </c>
      <c r="I30" s="29"/>
      <c r="J30" s="29"/>
      <c r="K30" s="58">
        <v>1</v>
      </c>
      <c r="L30" s="27"/>
      <c r="M30" s="59">
        <v>1</v>
      </c>
      <c r="N30" s="27"/>
      <c r="O30" s="60">
        <v>1</v>
      </c>
      <c r="P30" s="35"/>
      <c r="Q30" s="35"/>
      <c r="R30" s="35"/>
      <c r="S30" s="35"/>
      <c r="T30" s="35"/>
    </row>
    <row r="31" spans="1:20" ht="13.5" thickBot="1">
      <c r="A31" s="1"/>
      <c r="B31" s="12" t="s">
        <v>60</v>
      </c>
      <c r="C31" s="12" t="s">
        <v>22</v>
      </c>
      <c r="D31" s="12"/>
      <c r="E31" s="8" t="s">
        <v>59</v>
      </c>
      <c r="F31" s="56"/>
      <c r="G31" s="26"/>
      <c r="H31" s="27"/>
      <c r="I31" s="29"/>
      <c r="J31" s="29"/>
      <c r="K31" s="30"/>
      <c r="L31" s="27"/>
      <c r="M31" s="27"/>
      <c r="N31" s="27"/>
      <c r="O31" s="35"/>
      <c r="P31" s="35"/>
      <c r="Q31" s="27"/>
      <c r="R31" s="35"/>
      <c r="S31" s="35"/>
      <c r="T31" s="35"/>
    </row>
    <row r="32" spans="1:20" ht="13.5" thickBot="1">
      <c r="A32" s="1">
        <f>+A30+1</f>
        <v>21</v>
      </c>
      <c r="B32" s="15"/>
      <c r="C32" s="15"/>
      <c r="D32" s="15"/>
      <c r="E32" s="19"/>
      <c r="F32" s="27"/>
      <c r="G32" s="27"/>
      <c r="H32" s="27"/>
      <c r="I32" s="29"/>
      <c r="J32" s="29"/>
      <c r="K32" s="30"/>
      <c r="L32" s="27"/>
      <c r="M32" s="27"/>
      <c r="N32" s="27"/>
      <c r="O32" s="35"/>
      <c r="P32" s="35"/>
      <c r="Q32" s="35"/>
      <c r="R32" s="35"/>
      <c r="S32" s="35"/>
      <c r="T32" s="35"/>
    </row>
    <row r="33" spans="5:20">
      <c r="E33" s="22" t="s">
        <v>37</v>
      </c>
      <c r="F33" s="23">
        <f>SUM(F9:F32)</f>
        <v>4</v>
      </c>
      <c r="G33" s="23">
        <f>SUM(G9:G32)</f>
        <v>0</v>
      </c>
      <c r="H33" s="23">
        <f>SUM(H9:H32)</f>
        <v>3</v>
      </c>
      <c r="I33" s="23">
        <f>SUM(I10:I27)</f>
        <v>0</v>
      </c>
      <c r="J33" s="23">
        <f t="shared" ref="J33:O33" si="1">SUM(J9:J32)</f>
        <v>0</v>
      </c>
      <c r="K33" s="23">
        <f t="shared" si="1"/>
        <v>5</v>
      </c>
      <c r="L33" s="23">
        <f t="shared" si="1"/>
        <v>0</v>
      </c>
      <c r="M33" s="23">
        <f t="shared" si="1"/>
        <v>3</v>
      </c>
      <c r="N33" s="23">
        <f t="shared" si="1"/>
        <v>0</v>
      </c>
      <c r="O33" s="23">
        <f t="shared" si="1"/>
        <v>3</v>
      </c>
      <c r="P33" s="23"/>
      <c r="Q33" s="23">
        <f>SUM(Q9:Q32)</f>
        <v>0</v>
      </c>
      <c r="R33" s="23">
        <f>SUM(R9:R32)</f>
        <v>0</v>
      </c>
      <c r="S33" s="23">
        <f>SUM(S9:S32)</f>
        <v>0</v>
      </c>
      <c r="T33" s="23">
        <f>SUM(T17:T32)</f>
        <v>0</v>
      </c>
    </row>
  </sheetData>
  <phoneticPr fontId="6" type="noConversion"/>
  <dataValidations count="1">
    <dataValidation type="list" allowBlank="1" showInputMessage="1" showErrorMessage="1" sqref="E13:E14 E16:E32">
      <formula1>IF(#REF!="Female",mujeres,hombres)</formula1>
    </dataValidation>
  </dataValidations>
  <pageMargins left="0.78740157499999996" right="0.78740157499999996" top="0.984251969" bottom="0.984251969" header="0.4921259845" footer="0.4921259845"/>
  <pageSetup paperSize="9" scale="73" orientation="landscape" r:id="rId1"/>
  <headerFooter alignWithMargins="0"/>
  <legacyDrawing r:id="rId2"/>
  <controls>
    <control shapeId="1054" r:id="rId3" name="Control 30"/>
    <control shapeId="1053" r:id="rId4" name="Control 29"/>
    <control shapeId="1052" r:id="rId5" name="Control 28"/>
    <control shapeId="1051" r:id="rId6" name="Control 27"/>
    <control shapeId="1050" r:id="rId7" name="Control 26"/>
    <control shapeId="1049" r:id="rId8" name="Control 25"/>
    <control shapeId="1048" r:id="rId9" name="Control 24"/>
    <control shapeId="1047" r:id="rId10" name="Control 2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Tournois</vt:lpstr>
      <vt:lpstr>Tournois!Zone_d_impression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</dc:creator>
  <cp:lastModifiedBy>patrick</cp:lastModifiedBy>
  <cp:lastPrinted>2017-02-06T17:45:44Z</cp:lastPrinted>
  <dcterms:created xsi:type="dcterms:W3CDTF">2014-10-10T10:42:44Z</dcterms:created>
  <dcterms:modified xsi:type="dcterms:W3CDTF">2018-09-09T08:19:53Z</dcterms:modified>
</cp:coreProperties>
</file>